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1145" activeTab="0"/>
  </bookViews>
  <sheets>
    <sheet name="修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<sst xmlns="http://schemas.openxmlformats.org/spreadsheetml/2006/main" count="45" uniqueCount="30">
  <si>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主讲人姓名</t>
  </si>
  <si>
    <t>身份证号码</t>
  </si>
  <si>
    <t>报告题目</t>
  </si>
  <si>
    <t>代扣税金</t>
  </si>
  <si>
    <t>实发金额</t>
  </si>
  <si>
    <t>领款人签名</t>
  </si>
  <si>
    <t>听讲人数</t>
  </si>
  <si>
    <t>组织单位</t>
  </si>
  <si>
    <t>签字盖章</t>
  </si>
  <si>
    <t>时   间</t>
  </si>
  <si>
    <t>职称/职务</t>
  </si>
  <si>
    <t>单     位</t>
  </si>
  <si>
    <t>日    期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</si>
  <si>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  <r>
      <rPr>
        <sz val="12"/>
        <rFont val="Times New Roman"/>
        <family val="1"/>
      </rPr>
      <t xml:space="preserve">  </t>
    </r>
  </si>
  <si>
    <r>
      <t xml:space="preserve">地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点</t>
    </r>
  </si>
  <si>
    <r>
      <t xml:space="preserve">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年    月    日</t>
    </r>
  </si>
  <si>
    <t>代扣税金说明：</t>
  </si>
  <si>
    <t>1、代扣税金指代扣的个人所得税，计算公式如下：</t>
  </si>
  <si>
    <t>学术报告情况及费用报销单   （表1）</t>
  </si>
  <si>
    <t>学术报告情况及费用报销单（表2）</t>
  </si>
  <si>
    <t xml:space="preserve">   如报酬金额不超过4000元，代扣税金=（报酬金额-800）*20%；</t>
  </si>
  <si>
    <t xml:space="preserve">   如报酬金额超过4000元，代扣税金=报酬金额*（1-20%）*20%；</t>
  </si>
  <si>
    <t>报酬金额</t>
  </si>
  <si>
    <t>报酬金额</t>
  </si>
  <si>
    <t>2、表1中输入实发金额会自动计算出报酬金额和代扣税金；</t>
  </si>
  <si>
    <t xml:space="preserve">   表2中输入报酬金额会自动计算出实发金额和代扣税金；</t>
  </si>
  <si>
    <t>领款人签名</t>
  </si>
  <si>
    <t>3、发放外单位人员劳务参照计算；</t>
  </si>
  <si>
    <t>4、领款人必须是本人签名，不得代签或代领。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</si>
  <si>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对一次性收入畸高的，要加成征收；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</si>
</sst>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8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I11" sqref="I11"/>
    </sheetView>
  </sheetViews>
  <sheetFormatPr defaultColWidth="9.00390625" defaultRowHeight="14.25"/>
  <cols>
    <col min="1" max="1" width="12.00390625" style="0" customWidth="1"/>
    <col min="2" max="2" width="10.50390625" style="0" customWidth="1"/>
    <col min="3" max="3" width="12.50390625" style="0" customWidth="1"/>
    <col min="4" max="4" width="12.00390625" style="0" customWidth="1"/>
    <col min="5" max="5" width="11.00390625" style="0" customWidth="1"/>
    <col min="6" max="6" width="12.625" style="0" customWidth="1"/>
    <col min="7" max="7" width="10.125" style="0" customWidth="1"/>
  </cols>
  <sheetData>
    <row r="1" spans="1:7" ht="34.5" customHeight="1">
      <c r="A1" s="16" t="s">
        <v>18</v>
      </c>
      <c r="B1" s="16"/>
      <c r="C1" s="16"/>
      <c r="D1" s="16"/>
      <c r="E1" s="16"/>
      <c r="F1" s="16"/>
      <c r="G1" s="16"/>
    </row>
    <row r="2" spans="1:7" ht="34.5" customHeight="1">
      <c r="A2" s="4" t="s">
        <v>9</v>
      </c>
      <c r="B2" s="1"/>
      <c r="C2" s="4" t="s">
        <v>14</v>
      </c>
      <c r="D2" s="17"/>
      <c r="E2" s="18"/>
      <c r="F2" s="19"/>
      <c r="G2" s="3" t="s">
        <v>13</v>
      </c>
    </row>
    <row r="3" spans="1:7" ht="34.5" customHeight="1">
      <c r="A3" s="4" t="s">
        <v>0</v>
      </c>
      <c r="B3" s="1"/>
      <c r="C3" s="4" t="s">
        <v>1</v>
      </c>
      <c r="D3" s="17"/>
      <c r="E3" s="18"/>
      <c r="F3" s="19"/>
      <c r="G3" s="20"/>
    </row>
    <row r="4" spans="1:7" ht="34.5" customHeight="1">
      <c r="A4" s="4" t="s">
        <v>10</v>
      </c>
      <c r="B4" s="4"/>
      <c r="C4" s="4" t="s">
        <v>11</v>
      </c>
      <c r="D4" s="17"/>
      <c r="E4" s="18"/>
      <c r="F4" s="19"/>
      <c r="G4" s="21"/>
    </row>
    <row r="5" spans="1:7" ht="34.5" customHeight="1">
      <c r="A5" s="4" t="s">
        <v>2</v>
      </c>
      <c r="B5" s="17"/>
      <c r="C5" s="18"/>
      <c r="D5" s="18"/>
      <c r="E5" s="18"/>
      <c r="F5" s="19"/>
      <c r="G5" s="21"/>
    </row>
    <row r="6" spans="1:7" ht="34.5" customHeight="1">
      <c r="A6" s="4" t="s">
        <v>23</v>
      </c>
      <c r="B6" s="9"/>
      <c r="C6" s="4" t="s">
        <v>3</v>
      </c>
      <c r="D6" s="5">
        <f>IF(F6&lt;=800,0,IF(F6&lt;=3360,F6*0.25-200,IF(F6&lt;=21000,F6*4/21,IF(F6&lt;=49500,F6*6/19-50000/19,F6*8/17-175000/17))))</f>
        <v>0</v>
      </c>
      <c r="E6" s="4" t="s">
        <v>4</v>
      </c>
      <c r="F6" s="5"/>
      <c r="G6" s="21"/>
    </row>
    <row r="7" spans="1:7" ht="34.5" customHeight="1">
      <c r="A7" s="4" t="s">
        <v>5</v>
      </c>
      <c r="B7" s="4"/>
      <c r="C7" s="4" t="s">
        <v>6</v>
      </c>
      <c r="D7" s="17"/>
      <c r="E7" s="18"/>
      <c r="F7" s="19"/>
      <c r="G7" s="21"/>
    </row>
    <row r="8" spans="1:7" ht="34.5" customHeight="1">
      <c r="A8" s="4" t="s">
        <v>7</v>
      </c>
      <c r="B8" s="17" t="s">
        <v>8</v>
      </c>
      <c r="C8" s="19"/>
      <c r="D8" s="4" t="s">
        <v>12</v>
      </c>
      <c r="E8" s="1" t="s">
        <v>15</v>
      </c>
      <c r="F8" s="2"/>
      <c r="G8" s="22"/>
    </row>
    <row r="9" spans="1:7" ht="34.5" customHeight="1">
      <c r="A9" s="7"/>
      <c r="B9" s="7"/>
      <c r="C9" s="7"/>
      <c r="D9" s="7"/>
      <c r="E9" s="7"/>
      <c r="F9" s="7"/>
      <c r="G9" s="8"/>
    </row>
    <row r="10" spans="1:7" ht="34.5" customHeight="1">
      <c r="A10" s="7"/>
      <c r="B10" s="7"/>
      <c r="C10" s="7"/>
      <c r="D10" s="7"/>
      <c r="E10" s="7"/>
      <c r="F10" s="7"/>
      <c r="G10" s="8"/>
    </row>
    <row r="11" ht="34.5" customHeight="1"/>
    <row r="12" spans="1:7" ht="34.5" customHeight="1">
      <c r="A12" s="16" t="s">
        <v>19</v>
      </c>
      <c r="B12" s="16"/>
      <c r="C12" s="16"/>
      <c r="D12" s="16"/>
      <c r="E12" s="16"/>
      <c r="F12" s="16"/>
      <c r="G12" s="16"/>
    </row>
    <row r="13" spans="1:7" ht="34.5" customHeight="1">
      <c r="A13" s="4" t="s">
        <v>9</v>
      </c>
      <c r="B13" s="1"/>
      <c r="C13" s="4" t="s">
        <v>14</v>
      </c>
      <c r="D13" s="17"/>
      <c r="E13" s="18"/>
      <c r="F13" s="19"/>
      <c r="G13" s="3" t="s">
        <v>13</v>
      </c>
    </row>
    <row r="14" spans="1:7" ht="34.5" customHeight="1">
      <c r="A14" s="4" t="s">
        <v>0</v>
      </c>
      <c r="B14" s="1"/>
      <c r="C14" s="4" t="s">
        <v>1</v>
      </c>
      <c r="D14" s="17"/>
      <c r="E14" s="18"/>
      <c r="F14" s="19"/>
      <c r="G14" s="20"/>
    </row>
    <row r="15" spans="1:7" ht="34.5" customHeight="1">
      <c r="A15" s="4" t="s">
        <v>10</v>
      </c>
      <c r="B15" s="4"/>
      <c r="C15" s="4" t="s">
        <v>11</v>
      </c>
      <c r="D15" s="17"/>
      <c r="E15" s="18"/>
      <c r="F15" s="19"/>
      <c r="G15" s="21"/>
    </row>
    <row r="16" spans="1:7" ht="34.5" customHeight="1">
      <c r="A16" s="4" t="s">
        <v>2</v>
      </c>
      <c r="B16" s="17"/>
      <c r="C16" s="18"/>
      <c r="D16" s="18"/>
      <c r="E16" s="18"/>
      <c r="F16" s="19"/>
      <c r="G16" s="21"/>
    </row>
    <row r="17" spans="1:7" ht="34.5" customHeight="1">
      <c r="A17" s="4" t="s">
        <v>22</v>
      </c>
      <c r="B17" s="6"/>
      <c r="C17" s="4" t="s">
        <v>3</v>
      </c>
      <c r="D17" s="5">
        <f>IF(AND(B17&lt;=800),0,IF(AND(B17&lt;4000,B17&gt;800),(B17-800)*20%,IF(AND(B17&gt;=4000,B17&lt;25000),B17*80%*20%,IF(AND(B17&gt;=25000,B17&lt;62500),B17*80%*30%-2000,IF(B17&gt;=62500,B17*80%*40%-7000,0)))))</f>
        <v>0</v>
      </c>
      <c r="E17" s="4" t="s">
        <v>4</v>
      </c>
      <c r="F17" s="5">
        <f>B17-D17</f>
        <v>0</v>
      </c>
      <c r="G17" s="21"/>
    </row>
    <row r="18" spans="1:7" ht="34.5" customHeight="1">
      <c r="A18" s="4" t="s">
        <v>26</v>
      </c>
      <c r="B18" s="4"/>
      <c r="C18" s="4" t="s">
        <v>6</v>
      </c>
      <c r="D18" s="17"/>
      <c r="E18" s="18"/>
      <c r="F18" s="19"/>
      <c r="G18" s="21"/>
    </row>
    <row r="19" spans="1:7" ht="34.5" customHeight="1">
      <c r="A19" s="4" t="s">
        <v>7</v>
      </c>
      <c r="B19" s="17" t="s">
        <v>8</v>
      </c>
      <c r="C19" s="19"/>
      <c r="D19" s="4" t="s">
        <v>12</v>
      </c>
      <c r="E19" s="1" t="s">
        <v>15</v>
      </c>
      <c r="F19" s="2"/>
      <c r="G19" s="22"/>
    </row>
    <row r="20" spans="1:7" s="11" customFormat="1" ht="30" customHeight="1">
      <c r="A20" s="13" t="s">
        <v>16</v>
      </c>
      <c r="B20" s="13"/>
      <c r="C20" s="13"/>
      <c r="D20" s="13"/>
      <c r="E20" s="13"/>
      <c r="F20" s="13"/>
      <c r="G20" s="10"/>
    </row>
    <row r="21" spans="1:7" s="11" customFormat="1" ht="30" customHeight="1">
      <c r="A21" s="14" t="s">
        <v>17</v>
      </c>
      <c r="B21" s="14"/>
      <c r="C21" s="14"/>
      <c r="D21" s="14"/>
      <c r="E21" s="14"/>
      <c r="F21" s="14"/>
      <c r="G21" s="14"/>
    </row>
    <row r="22" spans="1:7" s="11" customFormat="1" ht="30" customHeight="1">
      <c r="A22" s="14" t="s">
        <v>20</v>
      </c>
      <c r="B22" s="14"/>
      <c r="C22" s="14"/>
      <c r="D22" s="14"/>
      <c r="E22" s="14"/>
      <c r="F22" s="14"/>
      <c r="G22" s="14"/>
    </row>
    <row r="23" spans="1:7" s="11" customFormat="1" ht="30" customHeight="1">
      <c r="A23" s="14" t="s">
        <v>21</v>
      </c>
      <c r="B23" s="14"/>
      <c r="C23" s="14"/>
      <c r="D23" s="14"/>
      <c r="E23" s="14"/>
      <c r="F23" s="14"/>
      <c r="G23" s="14"/>
    </row>
    <row r="24" spans="1:7" s="11" customFormat="1" ht="30" customHeight="1">
      <c r="A24" s="14" t="s">
        <v>29</v>
      </c>
      <c r="B24" s="14"/>
      <c r="C24" s="14"/>
      <c r="D24" s="14"/>
      <c r="E24" s="14"/>
      <c r="F24" s="14"/>
      <c r="G24" s="14"/>
    </row>
    <row r="25" spans="1:7" s="11" customFormat="1" ht="30" customHeight="1">
      <c r="A25" s="15" t="s">
        <v>24</v>
      </c>
      <c r="B25" s="15"/>
      <c r="C25" s="15"/>
      <c r="D25" s="15"/>
      <c r="E25" s="15"/>
      <c r="F25" s="15"/>
      <c r="G25" s="15"/>
    </row>
    <row r="26" spans="1:7" s="11" customFormat="1" ht="30" customHeight="1">
      <c r="A26" s="15" t="s">
        <v>25</v>
      </c>
      <c r="B26" s="15"/>
      <c r="C26" s="15"/>
      <c r="D26" s="15"/>
      <c r="E26" s="15"/>
      <c r="F26" s="15"/>
      <c r="G26" s="15"/>
    </row>
    <row r="27" spans="1:7" s="11" customFormat="1" ht="30" customHeight="1">
      <c r="A27" s="15" t="s">
        <v>27</v>
      </c>
      <c r="B27" s="15"/>
      <c r="C27" s="15"/>
      <c r="D27" s="15"/>
      <c r="E27" s="15"/>
      <c r="F27" s="15"/>
      <c r="G27" s="15"/>
    </row>
    <row r="28" spans="1:7" ht="30" customHeight="1">
      <c r="A28" s="12" t="s">
        <v>28</v>
      </c>
      <c r="B28" s="12"/>
      <c r="C28" s="12"/>
      <c r="D28" s="12"/>
      <c r="E28" s="12"/>
      <c r="F28" s="12"/>
      <c r="G28" s="12"/>
    </row>
  </sheetData>
  <mergeCells count="25">
    <mergeCell ref="A1:G1"/>
    <mergeCell ref="D2:F2"/>
    <mergeCell ref="D3:F3"/>
    <mergeCell ref="G3:G8"/>
    <mergeCell ref="D4:F4"/>
    <mergeCell ref="B5:F5"/>
    <mergeCell ref="D7:F7"/>
    <mergeCell ref="B8:C8"/>
    <mergeCell ref="A12:G12"/>
    <mergeCell ref="D13:F13"/>
    <mergeCell ref="D14:F14"/>
    <mergeCell ref="G14:G19"/>
    <mergeCell ref="D15:F15"/>
    <mergeCell ref="B16:F16"/>
    <mergeCell ref="D18:F18"/>
    <mergeCell ref="B19:C19"/>
    <mergeCell ref="A28:G28"/>
    <mergeCell ref="A20:F20"/>
    <mergeCell ref="A21:G21"/>
    <mergeCell ref="A22:G22"/>
    <mergeCell ref="A23:G23"/>
    <mergeCell ref="A27:G27"/>
    <mergeCell ref="A26:G26"/>
    <mergeCell ref="A25:G25"/>
    <mergeCell ref="A24:G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2013-11-15T00:29:00Z</cp:lastPrinted>
  <dcterms:created xsi:type="dcterms:W3CDTF">2013-11-08T07:07:37Z</dcterms:created>
  <dcterms:modified xsi:type="dcterms:W3CDTF">2015-05-21T08:12:00Z</dcterms:modified>
  <cp:category/>
  <cp:version/>
  <cp:contentType/>
  <cp:contentStatus/>
</cp:coreProperties>
</file>